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85" windowWidth="14805" windowHeight="7530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G6" i="2" l="1"/>
  <c r="G7" i="2"/>
  <c r="G8" i="2" s="1"/>
  <c r="G5" i="2" l="1"/>
  <c r="G4" i="2"/>
</calcChain>
</file>

<file path=xl/sharedStrings.xml><?xml version="1.0" encoding="utf-8"?>
<sst xmlns="http://schemas.openxmlformats.org/spreadsheetml/2006/main" count="20" uniqueCount="17">
  <si>
    <t>№</t>
  </si>
  <si>
    <t>Наименование</t>
  </si>
  <si>
    <t>Количество</t>
  </si>
  <si>
    <t>Цена, тг</t>
  </si>
  <si>
    <t>Сумма, тг</t>
  </si>
  <si>
    <t>Медицинские изделия</t>
  </si>
  <si>
    <t>шт</t>
  </si>
  <si>
    <t>Ед. изм.</t>
  </si>
  <si>
    <t>Характеристика</t>
  </si>
  <si>
    <t xml:space="preserve">Воздуховод Гведела для обеспечения проходимости дыхательных путей  и прохождения дыхательных газов в легкие пациента без герметизации перехода гортань-трахея. Воздуховод орофарингеальный  с интегрированными в пластик с внешней стороны  мягкими атравматичными  термопластическими синтетическими, наконечником и срединной вставкой, размер 1 (6,5см), цвет белый. Материал: полипропилен, эластомер. цельный 6,5 см </t>
  </si>
  <si>
    <t>Воздуховод</t>
  </si>
  <si>
    <t>Соединитель адаптер электрический одинарный для соединения контуров  Интерседжикал с увлажнителем F&amp;P МR 850. Общая длина 41,5см , на концах два электрических соединителя</t>
  </si>
  <si>
    <t>Соединитель контура к увлажнителю</t>
  </si>
  <si>
    <t xml:space="preserve">Катетер  Фоллея </t>
  </si>
  <si>
    <t xml:space="preserve"> размер № 6         2-х ходов</t>
  </si>
  <si>
    <t xml:space="preserve">Состав:
1. трубка гофрированная с нагревательной проволокой с двумя портами для датчиков температуры (линия вдоха). Длина – 1150 мм, диаметр трубки - 15 мм, диаметры концов трубки (вн./внеш) – 22/26 мм, 10/12 мм. Материал: ПВХ
2. трубка гофрированная. Длина – 65 см, диаметр трубки - 15 мм, диаметры концов трубки (вн./внеш) – 22/25 мм, 12/15 мм. Материал: ПВХ
3. трубка гофрированная. Длина – 40 см, диаметр трубки - 15 мм, диаметры концов трубки (вн./внеш) – 22/25 мм, 12/15 мм. Материал: ПВХ
4. Линия измерения давления в дыхательных путях. Диаметр – 5 мм, длина 1850 мм. Материал: ПВХ, силикон.
5. дополнительный шланг. Диаметр 5 мм, длина 185 см. Материал: ПВХ, силикон.
6. дополнительный шланг. Диаметр 15 мм, длина 35 см. Материал: ПВХ
6. адаптер. Диаметр (вн./внеш) 18/22 мм  - 15/22 мм. Материал: ПВХ
7. адаптер. Диаметр (вн./внеш) 18/22 мм  - 13/15 мм. Материал: ПВХ
8. адаптер. Диаметр (вн./внеш) 15/13 мм  - 12/10 мм. Материал: ПВХ
9. адаптер. Диаметр (вн./внеш) 15/13 мм  (с портом)- 12/10 мм. Материал: ПВХ
8. адаптер. Диаметр (вн./внеш) 12/14 мм  - 5/7 мм. Материал: ПВХ
9. запатентованный генератор вариабельного потока с линией выдоха. Материал: ПВХ, силикон.
10. канюля назальная. Размер S. Материал: силикон.
11. канюля назальная. Размер М. Материал: силикон.
12. канюля назальная. Размер L. Материал: силикон.
Количество в упаковке 20 шт.
Индивидуально упаковано. Стерильно.
</t>
  </si>
  <si>
    <t>Контур пациента с генератором  для аппарата ИВЛ «Infant Flow SiPAP»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</si>
</sst>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3" fillId="0" borderId="0" xfId="2" applyFont="1" applyAlignment="1"/>
    <xf numFmtId="164" fontId="3" fillId="0" borderId="0" xfId="2" applyFont="1"/>
    <xf numFmtId="0" fontId="2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64" fontId="3" fillId="0" borderId="1" xfId="2" applyFont="1" applyBorder="1" applyAlignment="1"/>
    <xf numFmtId="164" fontId="3" fillId="0" borderId="1" xfId="2" applyFont="1" applyBorder="1"/>
    <xf numFmtId="0" fontId="6" fillId="0" borderId="1" xfId="0" applyFont="1" applyBorder="1"/>
    <xf numFmtId="0" fontId="7" fillId="0" borderId="1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164" fontId="7" fillId="0" borderId="1" xfId="2" applyFont="1" applyFill="1" applyBorder="1" applyAlignment="1">
      <alignment horizontal="center" vertical="top" wrapText="1"/>
    </xf>
    <xf numFmtId="164" fontId="7" fillId="0" borderId="1" xfId="2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/>
    </xf>
    <xf numFmtId="165" fontId="10" fillId="0" borderId="1" xfId="2" applyNumberFormat="1" applyFont="1" applyFill="1" applyBorder="1" applyAlignment="1">
      <alignment horizontal="center" vertical="top" wrapText="1"/>
    </xf>
    <xf numFmtId="164" fontId="10" fillId="0" borderId="1" xfId="2" applyFont="1" applyFill="1" applyBorder="1" applyAlignment="1">
      <alignment horizontal="right" vertical="top" wrapText="1"/>
    </xf>
    <xf numFmtId="0" fontId="6" fillId="0" borderId="1" xfId="0" applyFont="1" applyBorder="1" applyAlignment="1">
      <alignment horizontal="center" vertical="top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G7" sqref="G7"/>
    </sheetView>
  </sheetViews>
  <sheetFormatPr defaultRowHeight="12.75" x14ac:dyDescent="0.2"/>
  <cols>
    <col min="1" max="1" width="4.7109375" style="1" customWidth="1"/>
    <col min="2" max="2" width="24.140625" style="2" customWidth="1"/>
    <col min="3" max="3" width="36.140625" style="3" customWidth="1"/>
    <col min="4" max="4" width="10.7109375" style="1" customWidth="1"/>
    <col min="5" max="5" width="13" style="4" customWidth="1"/>
    <col min="6" max="6" width="16.140625" style="5" customWidth="1"/>
    <col min="7" max="7" width="17.85546875" style="1" customWidth="1"/>
    <col min="8" max="16384" width="9.140625" style="1"/>
  </cols>
  <sheetData>
    <row r="1" spans="1:7" ht="15" x14ac:dyDescent="0.25">
      <c r="B1" s="6" t="s">
        <v>5</v>
      </c>
    </row>
    <row r="2" spans="1:7" ht="15" x14ac:dyDescent="0.25">
      <c r="B2" s="6"/>
    </row>
    <row r="3" spans="1:7" x14ac:dyDescent="0.2">
      <c r="A3" s="14" t="s">
        <v>0</v>
      </c>
      <c r="B3" s="15" t="s">
        <v>1</v>
      </c>
      <c r="C3" s="16" t="s">
        <v>8</v>
      </c>
      <c r="D3" s="16" t="s">
        <v>7</v>
      </c>
      <c r="E3" s="17" t="s">
        <v>2</v>
      </c>
      <c r="F3" s="18" t="s">
        <v>3</v>
      </c>
      <c r="G3" s="19" t="s">
        <v>4</v>
      </c>
    </row>
    <row r="4" spans="1:7" ht="153" x14ac:dyDescent="0.2">
      <c r="A4" s="20">
        <v>1</v>
      </c>
      <c r="B4" s="21" t="s">
        <v>10</v>
      </c>
      <c r="C4" s="22" t="s">
        <v>9</v>
      </c>
      <c r="D4" s="23" t="s">
        <v>6</v>
      </c>
      <c r="E4" s="24">
        <v>500</v>
      </c>
      <c r="F4" s="25">
        <v>255</v>
      </c>
      <c r="G4" s="24">
        <f>E4*F4</f>
        <v>127500</v>
      </c>
    </row>
    <row r="5" spans="1:7" s="7" customFormat="1" ht="63.75" x14ac:dyDescent="0.2">
      <c r="A5" s="26">
        <v>2</v>
      </c>
      <c r="B5" s="22" t="s">
        <v>12</v>
      </c>
      <c r="C5" s="22" t="s">
        <v>11</v>
      </c>
      <c r="D5" s="23" t="s">
        <v>6</v>
      </c>
      <c r="E5" s="24">
        <v>2</v>
      </c>
      <c r="F5" s="24">
        <v>43724</v>
      </c>
      <c r="G5" s="24">
        <f>E5*F5</f>
        <v>87448</v>
      </c>
    </row>
    <row r="6" spans="1:7" ht="25.5" customHeight="1" x14ac:dyDescent="0.2">
      <c r="A6" s="9">
        <v>3</v>
      </c>
      <c r="B6" s="21" t="s">
        <v>13</v>
      </c>
      <c r="C6" s="21" t="s">
        <v>14</v>
      </c>
      <c r="D6" s="23" t="s">
        <v>6</v>
      </c>
      <c r="E6" s="24">
        <v>50</v>
      </c>
      <c r="F6" s="24">
        <v>480</v>
      </c>
      <c r="G6" s="24">
        <f>E6*F6</f>
        <v>24000</v>
      </c>
    </row>
    <row r="7" spans="1:7" ht="409.5" x14ac:dyDescent="0.2">
      <c r="A7" s="9">
        <v>4</v>
      </c>
      <c r="B7" s="21" t="s">
        <v>16</v>
      </c>
      <c r="C7" s="21" t="s">
        <v>15</v>
      </c>
      <c r="D7" s="23" t="s">
        <v>6</v>
      </c>
      <c r="E7" s="24">
        <v>20</v>
      </c>
      <c r="F7" s="24">
        <v>69900</v>
      </c>
      <c r="G7" s="24">
        <f>E7*F7</f>
        <v>1398000</v>
      </c>
    </row>
    <row r="8" spans="1:7" x14ac:dyDescent="0.2">
      <c r="A8" s="9"/>
      <c r="B8" s="10"/>
      <c r="C8" s="11"/>
      <c r="D8" s="9"/>
      <c r="E8" s="12"/>
      <c r="F8" s="13"/>
      <c r="G8" s="24">
        <f>SUM(G4:G7)</f>
        <v>1636948</v>
      </c>
    </row>
    <row r="9" spans="1:7" x14ac:dyDescent="0.2">
      <c r="C9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2019-09-18T05:02:32Z</dcterms:modified>
</cp:coreProperties>
</file>