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5"/>
  <c r="G11"/>
</calcChain>
</file>

<file path=xl/sharedStrings.xml><?xml version="1.0" encoding="utf-8"?>
<sst xmlns="http://schemas.openxmlformats.org/spreadsheetml/2006/main" count="27" uniqueCount="25">
  <si>
    <t>№</t>
  </si>
  <si>
    <t>Наименование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</si>
  <si>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</si>
  <si>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</si>
  <si>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</si>
  <si>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</si>
  <si>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</si>
  <si>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>Всего:</t>
  </si>
  <si>
    <t>Закуп ЛС</t>
  </si>
  <si>
    <t>Пантопразол</t>
  </si>
  <si>
    <t>Флакон</t>
  </si>
  <si>
    <t xml:space="preserve">Порошок для приготовления раствора для инъекций, 40 мг </t>
  </si>
  <si>
    <t>Аллопуринол</t>
  </si>
  <si>
    <t>таблетка</t>
  </si>
  <si>
    <t>Таблетки, 100 мг</t>
  </si>
  <si>
    <t>Ксилометазолин</t>
  </si>
  <si>
    <t>флакон</t>
  </si>
  <si>
    <t>Кальция глюконат стабилизированный</t>
  </si>
  <si>
    <t>ампула</t>
  </si>
  <si>
    <t>Парацетамол</t>
  </si>
  <si>
    <t>Дексаметазон</t>
  </si>
  <si>
    <t>Капли глазные, 1 мг/мл, 10 мл</t>
  </si>
  <si>
    <t>Суспензия, 250 мг/5 мл, 100 мл</t>
  </si>
  <si>
    <t>Раствор для инъекций, 100 мг/мл, 10 мл</t>
  </si>
  <si>
    <t xml:space="preserve">Назальные капли, 0.05 %, 10 мл 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</si>
</sst>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zoomScale="90" zoomScaleNormal="90" workbookViewId="0">
      <selection activeCell="O12" sqref="O12"/>
    </sheetView>
  </sheetViews>
  <sheetFormatPr defaultRowHeight="12.75"/>
  <cols>
    <col min="1" max="1" width="4.85546875" style="1" customWidth="1"/>
    <col min="2" max="2" width="25.28515625" style="1" customWidth="1"/>
    <col min="3" max="3" width="42.7109375" style="6" customWidth="1"/>
    <col min="4" max="4" width="10.85546875" style="1" customWidth="1"/>
    <col min="5" max="5" width="12.28515625" style="1" customWidth="1"/>
    <col min="6" max="6" width="14.42578125" style="10" customWidth="1"/>
    <col min="7" max="7" width="20.28515625" style="10" customWidth="1"/>
    <col min="8" max="16384" width="9.140625" style="1"/>
  </cols>
  <sheetData>
    <row r="1" spans="1:7" ht="15" customHeight="1"/>
    <row r="2" spans="1:7" ht="14.25" customHeight="1"/>
    <row r="3" spans="1:7" ht="15" customHeight="1">
      <c r="A3" s="15" t="s">
        <v>8</v>
      </c>
      <c r="B3" s="15"/>
      <c r="C3" s="15"/>
      <c r="D3" s="15"/>
      <c r="E3" s="15"/>
      <c r="F3" s="15"/>
      <c r="G3" s="15"/>
    </row>
    <row r="4" spans="1:7" ht="24" customHeight="1">
      <c r="A4" s="2" t="s">
        <v>0</v>
      </c>
      <c r="B4" s="2" t="s">
        <v>1</v>
      </c>
      <c r="C4" s="3" t="s">
        <v>6</v>
      </c>
      <c r="D4" s="2" t="s">
        <v>3</v>
      </c>
      <c r="E4" s="2" t="s">
        <v>2</v>
      </c>
      <c r="F4" s="7" t="s">
        <v>4</v>
      </c>
      <c r="G4" s="7" t="s">
        <v>5</v>
      </c>
    </row>
    <row r="5" spans="1:7" ht="30" customHeight="1">
      <c r="A5" s="4">
        <v>1</v>
      </c>
      <c r="B5" s="13" t="s">
        <v>9</v>
      </c>
      <c r="C5" s="13" t="s">
        <v>11</v>
      </c>
      <c r="D5" s="12" t="s">
        <v>10</v>
      </c>
      <c r="E5" s="4">
        <v>700</v>
      </c>
      <c r="F5" s="14">
        <v>1009.91</v>
      </c>
      <c r="G5" s="11">
        <f>E5*F5</f>
        <v>706937</v>
      </c>
    </row>
    <row r="6" spans="1:7" ht="31.5" customHeight="1">
      <c r="A6" s="4">
        <v>2</v>
      </c>
      <c r="B6" s="13" t="s">
        <v>12</v>
      </c>
      <c r="C6" s="13" t="s">
        <v>14</v>
      </c>
      <c r="D6" s="12" t="s">
        <v>13</v>
      </c>
      <c r="E6" s="4">
        <v>1000</v>
      </c>
      <c r="F6" s="12">
        <v>18.079999999999998</v>
      </c>
      <c r="G6" s="11">
        <f t="shared" ref="G6:G10" si="0">E6*F6</f>
        <v>18080</v>
      </c>
    </row>
    <row r="7" spans="1:7" ht="26.25" customHeight="1">
      <c r="A7" s="4">
        <v>3</v>
      </c>
      <c r="B7" s="13" t="s">
        <v>15</v>
      </c>
      <c r="C7" s="13" t="s">
        <v>24</v>
      </c>
      <c r="D7" s="12" t="s">
        <v>16</v>
      </c>
      <c r="E7" s="4">
        <v>150</v>
      </c>
      <c r="F7" s="12">
        <v>274.22000000000003</v>
      </c>
      <c r="G7" s="11">
        <f t="shared" si="0"/>
        <v>41133.000000000007</v>
      </c>
    </row>
    <row r="8" spans="1:7" ht="33" customHeight="1">
      <c r="A8" s="4">
        <v>4</v>
      </c>
      <c r="B8" s="13" t="s">
        <v>17</v>
      </c>
      <c r="C8" s="13" t="s">
        <v>23</v>
      </c>
      <c r="D8" s="12" t="s">
        <v>18</v>
      </c>
      <c r="E8" s="4">
        <v>2000</v>
      </c>
      <c r="F8" s="12">
        <v>71.959999999999994</v>
      </c>
      <c r="G8" s="11">
        <f t="shared" si="0"/>
        <v>143920</v>
      </c>
    </row>
    <row r="9" spans="1:7" ht="27.75" customHeight="1">
      <c r="A9" s="4">
        <v>5</v>
      </c>
      <c r="B9" s="13" t="s">
        <v>19</v>
      </c>
      <c r="C9" s="13" t="s">
        <v>22</v>
      </c>
      <c r="D9" s="12" t="s">
        <v>10</v>
      </c>
      <c r="E9" s="4">
        <v>200</v>
      </c>
      <c r="F9" s="12">
        <v>836.5</v>
      </c>
      <c r="G9" s="11">
        <f t="shared" si="0"/>
        <v>167300</v>
      </c>
    </row>
    <row r="10" spans="1:7" ht="23.25" customHeight="1">
      <c r="A10" s="4">
        <v>6</v>
      </c>
      <c r="B10" s="13" t="s">
        <v>20</v>
      </c>
      <c r="C10" s="13" t="s">
        <v>21</v>
      </c>
      <c r="D10" s="12" t="s">
        <v>16</v>
      </c>
      <c r="E10" s="4">
        <v>150</v>
      </c>
      <c r="F10" s="12">
        <v>167.64</v>
      </c>
      <c r="G10" s="11">
        <f t="shared" si="0"/>
        <v>25145.999999999996</v>
      </c>
    </row>
    <row r="11" spans="1:7" ht="21" customHeight="1">
      <c r="A11" s="16" t="s">
        <v>7</v>
      </c>
      <c r="B11" s="16"/>
      <c r="C11" s="5"/>
      <c r="D11" s="4"/>
      <c r="E11" s="4"/>
      <c r="F11" s="8"/>
      <c r="G11" s="9">
        <f>SUM(G5:G10)</f>
        <v>1102516</v>
      </c>
    </row>
  </sheetData>
  <mergeCells count="2">
    <mergeCell ref="A3:G3"/>
    <mergeCell ref="A11:B11"/>
  </mergeCells>
  <pageMargins left="0.7" right="0.7" top="0.75" bottom="0.75" header="0.3" footer="0.3"/>
  <pageSetup paperSize="9" orientation="portrait" r:id="rId1"/>
  <legacyDrawing r:id="rId2"/>
  <oleObjects>
    <oleObject progId="PBrush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2020-09-29T06:57:11Z</dcterms:modified>
</cp:coreProperties>
</file>