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8695" windowHeight="1254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8" i="1"/>
  <c r="G7" l="1"/>
  <c r="G6"/>
  <c r="G5"/>
</calcChain>
</file>

<file path=xl/sharedStrings.xml><?xml version="1.0" encoding="utf-8"?>
<sst xmlns="http://schemas.openxmlformats.org/spreadsheetml/2006/main" count="16" uniqueCount="14">
  <si>
    <t>Практичный компактный прибор для проведения эффективной фототерапии световым потоком синего света у новорожденных и недоношенных младенцев.  Высокий эффект при лечении непрямой гипербилирубинемии должен достигаться за счет применения равномерного и постоянного терапевтического света высокой интенсивности, который попадает непосредственно на кожу младенца, т.к. младенец укладывается непосредственно на фиброоптическую подушку. Возможность использовать аппарат для младенцев, находящихся в инкубаторе, в открытой реанимационной системе, в кроватке либо даже на руках у мамы благодаря наличию сверхгибкого и очень прочного фиброоптического кабеля.
Требования к источнику излучения: светодиоды синего цвета. Срок службы источника излучения: не менее 10 000 часов. Требования к уровню излучения: Наличие трех режимов излучения: высокий (не менее 3.2 мВт/см2), средний (не менее 2.4 мВт/см2), низкий (не менее 1.6 мВт/см2). Максимальный уровень излучения: не менее 4.0 мВт/см2. Длина волны: пик волны не более 450 – 480 нм. Наличие дисплея времени: Время облучения пациента: 0-99,999 (с шагом 1 час). Уровень шума: не более 60 Дб.  Встроенный охлаждающий вентилятор. Наличие фильтра охлаждающего вентилятора. Требования к питанию: 240V переменного тока, Потребление энергии: 68 ВА, Частота 50/60 Гц.
Ширина: не более 15 см; Глубина: не более 22 см; Высота: не более 16 см. 
Габариты подушки размера L: 170 (Ш) x 480 (Г) мм, кабель: 1 500 мм. 
Габариты подушки размера S: 120 (Ш) x 330 (Г) мм/ 
Кабель соединяющий аппарат и фиброоптическую подушку 1 500 мм. 
Габаритные размеры стойки: диаметр 550 мм, 880 (В) мм. 
Вес аппарата: не более 2.1 кг. 
Вес подушки размера S: примерно 0,6 кг. 
Вес подушки размера L: примерно 0,8 кг. 
Вес стойки: не более 10 кг.
Комплект поставки:
Аппарат фототерапии (основной блок) – 1 шт.
Стойка мобильная – 1 шт.
Подушка фиброоптическая, размер S – 1 шт.
Подушка фиброоптическая, размер L – 1 шт.
Маски фототерапии – 10 шт.
Кабель питания – 1 шт.</t>
  </si>
  <si>
    <t>№ п/п</t>
  </si>
  <si>
    <t>Наименование</t>
  </si>
  <si>
    <t>Характеристика</t>
  </si>
  <si>
    <t>Ед.изм</t>
  </si>
  <si>
    <t>Количество</t>
  </si>
  <si>
    <t>Цена, тг</t>
  </si>
  <si>
    <t>Сумма, тг</t>
  </si>
  <si>
    <t>шт</t>
  </si>
  <si>
    <t xml:space="preserve">Аппарат для фототерапии планшетного типа
</t>
  </si>
  <si>
    <t>Шкаф для хранения 4 (четырех) эндоскопов одновременно  в стерильных условиях с УФ-облучателем</t>
  </si>
  <si>
    <t>Небулайзер компрессорный</t>
  </si>
  <si>
    <t>Компрессорный небулайзер предназначен для ингалирования лекарственных средств в виде аэрозоля. Универсальный небулайзер с неограниченным временем работы компрессора, подходит как для детей, так и для взрослых. Неограниченное время работы компрессора (уровень шума - 60 дБ).
Удобное крепление для небулайзерной камеры на корпусе прибора. Влагозащитный переключатель.  Широкий спектр применяемых лекарственных препаратов. Технология виртуальных клапанов V.V.T. (ВиВиТи). Высокая производительность.
В КОМПЛЕКТЕ:
- компрессор
- небулайзерная камера
- взрослая маска
- детская маска
- загубник
- насадка для носа
- воздуховодная трубка
- комплект фильтров
- сумка для хранения и транспортировки</t>
  </si>
  <si>
    <t xml:space="preserve">Шкаф для хранения до 4 (четырех) стерильных эндоскопов с УФ- облучателем - рециркулятором и выдвижной стойкой. Шкаф предназначен для вертикального хранения стерильныхэндоскопов различных моделей в условиях, исключающих ихвторичную контаминацию микроорганизмами в стационарныхусловиях. Шкаф представляет собой цельно-сварнуюодносекционную конструкцию. Внутри шкафа расположен облучатель-рециркулятор, мощностью 30 Вт.Вентилятор выполняет циркуляцию стерильного воздуха, обеспечиваяготовность стерильных эндоскопов к работе. Шкаф имеет 1 (одну)удобную выкатную стойку с прорезиненными держателями,которые обеспечивают безопасное навешивание и извлечение эндоскопа. Имеются емкости для сбора дезинфектанта – 2 (две)шт. и силиконовые коврики – 2 (две) шт, исключающие возможность повреждения оптической части эндоскопа принавешивании. Шкаф оснащен ригельным замком ирегулируемыми ножками. Высота шкафа не менее 2100мм  позволяет навесить самый длинный эндоскоп, исключая перегибы. Габаритные размеры шкафа не менее 450/575/2100 мм. </t>
  </si>
</sst>
</file>

<file path=xl/styles.xml><?xml version="1.0" encoding="utf-8"?>
<styleSheet xmlns="http://schemas.openxmlformats.org/spreadsheetml/2006/main">
  <numFmts count="1">
    <numFmt numFmtId="43" formatCode="_-* #,##0.00\ _₽_-;\-* #,##0.00\ _₽_-;_-* &quot;-&quot;??\ _₽_-;_-@_-"/>
  </numFmts>
  <fonts count="4">
    <font>
      <sz val="11"/>
      <color theme="1"/>
      <name val="Calibri"/>
      <family val="2"/>
      <charset val="204"/>
      <scheme val="minor"/>
    </font>
    <font>
      <sz val="11"/>
      <color theme="1"/>
      <name val="Calibri"/>
      <family val="2"/>
      <charset val="204"/>
      <scheme val="minor"/>
    </font>
    <font>
      <sz val="10"/>
      <color theme="1"/>
      <name val="Arial"/>
      <family val="2"/>
      <charset val="204"/>
    </font>
    <font>
      <b/>
      <sz val="10"/>
      <color theme="1"/>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2" fillId="0" borderId="0" xfId="0" applyFont="1"/>
    <xf numFmtId="0" fontId="2" fillId="0" borderId="1" xfId="0" applyFont="1" applyBorder="1" applyAlignment="1">
      <alignment vertical="top" wrapText="1"/>
    </xf>
    <xf numFmtId="0" fontId="2" fillId="0" borderId="1" xfId="0" applyFont="1" applyBorder="1" applyAlignment="1">
      <alignment wrapText="1"/>
    </xf>
    <xf numFmtId="0" fontId="2" fillId="0" borderId="1" xfId="0" applyFont="1" applyBorder="1" applyAlignment="1">
      <alignment horizontal="center" vertical="top"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43" fontId="2" fillId="0" borderId="1" xfId="1" applyFont="1" applyBorder="1" applyAlignment="1">
      <alignment horizontal="center" vertical="top" wrapText="1"/>
    </xf>
    <xf numFmtId="0" fontId="2" fillId="0" borderId="1" xfId="0" applyFont="1" applyBorder="1" applyAlignment="1">
      <alignment horizontal="center" vertical="top"/>
    </xf>
    <xf numFmtId="0" fontId="0" fillId="0" borderId="1" xfId="0" applyBorder="1" applyAlignment="1">
      <alignment horizontal="center" vertical="top"/>
    </xf>
    <xf numFmtId="43" fontId="0" fillId="0" borderId="0" xfId="0" applyNumberFormat="1"/>
  </cellXfs>
  <cellStyles count="2">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4:G8"/>
  <sheetViews>
    <sheetView tabSelected="1" topLeftCell="A3" workbookViewId="0">
      <selection activeCell="C6" sqref="C6"/>
    </sheetView>
  </sheetViews>
  <sheetFormatPr defaultRowHeight="15"/>
  <cols>
    <col min="2" max="2" width="30.140625" customWidth="1"/>
    <col min="3" max="3" width="123.140625" customWidth="1"/>
    <col min="5" max="5" width="14.28515625" customWidth="1"/>
    <col min="6" max="6" width="16.5703125" customWidth="1"/>
    <col min="7" max="7" width="19.28515625" customWidth="1"/>
  </cols>
  <sheetData>
    <row r="4" spans="1:7" s="7" customFormat="1" ht="21.75" customHeight="1">
      <c r="A4" s="5" t="s">
        <v>1</v>
      </c>
      <c r="B4" s="6" t="s">
        <v>2</v>
      </c>
      <c r="C4" s="6" t="s">
        <v>3</v>
      </c>
      <c r="D4" s="5" t="s">
        <v>4</v>
      </c>
      <c r="E4" s="5" t="s">
        <v>5</v>
      </c>
      <c r="F4" s="5" t="s">
        <v>6</v>
      </c>
      <c r="G4" s="5" t="s">
        <v>7</v>
      </c>
    </row>
    <row r="5" spans="1:7" s="1" customFormat="1" ht="331.5">
      <c r="A5" s="9">
        <v>1</v>
      </c>
      <c r="B5" s="2" t="s">
        <v>9</v>
      </c>
      <c r="C5" s="3" t="s">
        <v>0</v>
      </c>
      <c r="D5" s="4" t="s">
        <v>8</v>
      </c>
      <c r="E5" s="4">
        <v>1</v>
      </c>
      <c r="F5" s="8">
        <v>2985200</v>
      </c>
      <c r="G5" s="8">
        <f>F5*E5</f>
        <v>2985200</v>
      </c>
    </row>
    <row r="6" spans="1:7" ht="123.75" customHeight="1">
      <c r="A6" s="10">
        <v>2</v>
      </c>
      <c r="B6" s="2" t="s">
        <v>10</v>
      </c>
      <c r="C6" s="3" t="s">
        <v>13</v>
      </c>
      <c r="D6" s="4" t="s">
        <v>8</v>
      </c>
      <c r="E6" s="4">
        <v>1</v>
      </c>
      <c r="F6" s="8">
        <v>850000</v>
      </c>
      <c r="G6" s="8">
        <f>F6*E6</f>
        <v>850000</v>
      </c>
    </row>
    <row r="7" spans="1:7" ht="192">
      <c r="A7" s="10">
        <v>3</v>
      </c>
      <c r="B7" s="2" t="s">
        <v>11</v>
      </c>
      <c r="C7" s="3" t="s">
        <v>12</v>
      </c>
      <c r="D7" s="4" t="s">
        <v>8</v>
      </c>
      <c r="E7" s="4">
        <v>4</v>
      </c>
      <c r="F7" s="8">
        <v>25000</v>
      </c>
      <c r="G7" s="8">
        <f>F7*E7</f>
        <v>100000</v>
      </c>
    </row>
    <row r="8" spans="1:7">
      <c r="G8" s="11">
        <f>SUM(G5:G7)</f>
        <v>3935200</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2018-12-13T12:37:37Z</dcterms:created>
  <dcterms:modified xsi:type="dcterms:W3CDTF">2018-12-14T12:01:28Z</dcterms:modified>
</cp:coreProperties>
</file>